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150" windowWidth="23420" windowHeight="9450"/>
  </bookViews>
  <sheets>
    <sheet name="Unidade" sheetId="5" r:id="rId1"/>
  </sheets>
  <definedNames>
    <definedName name="_xlnm.Print_Area" localSheetId="0">Unidade!$A$1:$S$21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3" i="5" l="1"/>
  <c r="F19" i="5" l="1"/>
  <c r="F12" i="5"/>
  <c r="F10" i="5" l="1"/>
  <c r="F9" i="5"/>
  <c r="F17" i="5" l="1"/>
  <c r="F18" i="5"/>
  <c r="F20" i="5"/>
  <c r="F21" i="5"/>
  <c r="F11" i="5"/>
  <c r="F14" i="5"/>
  <c r="F15" i="5"/>
  <c r="F16" i="5"/>
  <c r="F8" i="5"/>
</calcChain>
</file>

<file path=xl/comments1.xml><?xml version="1.0" encoding="utf-8"?>
<comments xmlns="http://schemas.openxmlformats.org/spreadsheetml/2006/main">
  <authors>
    <author>Iraci Gonçalves Guimarães</author>
    <author>André Phellipe Pinheiro da Silva</author>
  </authors>
  <commentList>
    <comment ref="J7" authorId="0" shapeId="0">
      <text>
        <r>
          <rPr>
            <b/>
            <sz val="16"/>
            <color indexed="81"/>
            <rFont val="Tahoma"/>
            <family val="2"/>
          </rPr>
          <t>Iraci Gonçalves Guimarães:</t>
        </r>
        <r>
          <rPr>
            <sz val="16"/>
            <color indexed="81"/>
            <rFont val="Tahoma"/>
            <family val="2"/>
          </rPr>
          <t xml:space="preserve">
- Pedimos desculpas, mas publicamos o MAp do servidro com uma compet~encia gerencial (Visão sistêmica). A competência correta é relacionamento Interpessoal. Assim pedimos revisão da marcação. </t>
        </r>
      </text>
    </comment>
    <comment ref="B19" authorId="1" shapeId="0">
      <text>
        <r>
          <rPr>
            <b/>
            <sz val="14"/>
            <color indexed="81"/>
            <rFont val="Tahoma"/>
            <family val="2"/>
          </rPr>
          <t>André Phellipe Pinheiro da Silva:</t>
        </r>
        <r>
          <rPr>
            <sz val="14"/>
            <color indexed="81"/>
            <rFont val="Tahoma"/>
            <family val="2"/>
          </rPr>
          <t xml:space="preserve">
Sugerimos a retirada dos dois verbos no infinitivo da atribuição, colocando por exemplo: "Elaborar relatório sobre a situação dos cargos vagos após a extração de dados do sistema de gestão de pessoas."</t>
        </r>
      </text>
    </comment>
  </commentList>
</comments>
</file>

<file path=xl/sharedStrings.xml><?xml version="1.0" encoding="utf-8"?>
<sst xmlns="http://schemas.openxmlformats.org/spreadsheetml/2006/main" count="258" uniqueCount="61">
  <si>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</si>
  <si>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</si>
  <si>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</si>
  <si>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</si>
  <si>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</si>
  <si>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</si>
  <si>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</si>
  <si>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</si>
  <si>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</si>
  <si>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</si>
  <si>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</si>
  <si>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</si>
  <si>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</si>
  <si>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</si>
  <si>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</si>
  <si>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</si>
  <si>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</si>
  <si>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</si>
  <si>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</si>
  <si>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</si>
  <si>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</si>
  <si>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</si>
  <si>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</si>
  <si>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</si>
  <si>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Elaborar proposta de realização de concurso público.</t>
  </si>
  <si>
    <t>Coordenadoria de Provimento e Informações Funcionais</t>
  </si>
  <si>
    <t>X</t>
  </si>
  <si>
    <t>Médio</t>
  </si>
  <si>
    <t>Alto</t>
  </si>
  <si>
    <t>Realizar levantamento de informações e pesquisa em outros órgãos.</t>
  </si>
  <si>
    <t>Analisar as informações relativas a licenças, afastamentos, frequência, férias, cessão, redistribuição, provimento e vacância de servidores constantes dos processos administrativos.</t>
  </si>
  <si>
    <t xml:space="preserve">Conferir os contratos de estágio para assinatura do gestor.  </t>
  </si>
  <si>
    <t>Baixo</t>
  </si>
  <si>
    <t>Estágio</t>
  </si>
  <si>
    <t>Concurso público</t>
  </si>
  <si>
    <t>Gerência/Coordenação de Informações Funcionais</t>
  </si>
  <si>
    <t>Analisar as informações relativas a estágio constante nos processos administrativos.</t>
  </si>
  <si>
    <t>Anexar documentação em processos administrativos.</t>
  </si>
  <si>
    <t>Conferir as certidões e declarações elaboradas pelas Seções para assinatura do gestor, realizando as devidas correções e ajustes quando for necessário.</t>
  </si>
  <si>
    <t>Conferir atos administrativos de cessão, redistribuição, nomeação, designação, dispensa e exoneração de servidores elaborado pelas Seções, realizando as devidas correções e ajustes quando for necessário.</t>
  </si>
  <si>
    <t>Elaborar minutas de despachos sobre estágio para assinatura do gestor nos processos administrativos.</t>
  </si>
  <si>
    <t>Elaborar ofício ao órgão responsável pela realização do certame solicitando as informações necessárias para defesa da União nos processos judiciais.</t>
  </si>
  <si>
    <t>Prestar as informações relativas a concurso público e assuntos funcionais solicitadas pela Advocacia-Geral da União nos processos judiciais.</t>
  </si>
  <si>
    <t xml:space="preserve"> Sistema de Gestão de Pessoas</t>
  </si>
  <si>
    <t>SEI - Sistema Eletrônico de Informações</t>
  </si>
  <si>
    <t>Sistemas internos</t>
  </si>
  <si>
    <t>Word</t>
  </si>
  <si>
    <t>Excel</t>
  </si>
  <si>
    <t>Sistemas Comerciais</t>
  </si>
  <si>
    <t>Manual de Padronização de Textos do STJ</t>
  </si>
  <si>
    <t>Elaboração e revisão de textos</t>
  </si>
  <si>
    <t xml:space="preserve">Português </t>
  </si>
  <si>
    <t>Técnicas Complementares</t>
  </si>
  <si>
    <t>Lei n. 8.112/1990</t>
  </si>
  <si>
    <t>Lei n. 11416/2006</t>
  </si>
  <si>
    <t>Manual de Organização do STJ</t>
  </si>
  <si>
    <t>Normativos Internos e Externos</t>
  </si>
  <si>
    <t>Relacionamento Interpesoal</t>
  </si>
  <si>
    <t>Elaborar relatório sobre a situação dos cargos vagos após a extração de dados do sistema de gestão de pessoas.</t>
  </si>
  <si>
    <t>Extrair dados funcionais do sistema de gestão de pessoas para elaboração de quadros/relatórios.</t>
  </si>
  <si>
    <t>Elaborar minutas de informações e despachos para assinatura do gestor nos processos administrativos.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</si>
</sst>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5" fillId="6" borderId="1" xfId="0" applyFont="1" applyFill="1" applyBorder="1" applyAlignment="1" applyProtection="1">
      <alignment horizontal="center" vertical="center" textRotation="90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Protection="1">
      <protection locked="0"/>
    </xf>
    <xf numFmtId="0" fontId="7" fillId="0" borderId="7" xfId="0" applyFont="1" applyBorder="1" applyAlignment="1">
      <alignment horizontal="center" vertical="center" textRotation="90" wrapText="1"/>
    </xf>
    <xf numFmtId="0" fontId="0" fillId="0" borderId="12" xfId="0" applyBorder="1" applyAlignment="1"/>
    <xf numFmtId="0" fontId="0" fillId="0" borderId="10" xfId="0" applyBorder="1" applyAlignment="1"/>
    <xf numFmtId="0" fontId="7" fillId="3" borderId="0" xfId="0" applyFont="1" applyFill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13" fillId="0" borderId="12" xfId="0" applyFont="1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textRotation="90" wrapText="1"/>
    </xf>
    <xf numFmtId="0" fontId="9" fillId="0" borderId="13" xfId="0" applyFont="1" applyFill="1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2" fontId="5" fillId="7" borderId="1" xfId="0" applyNumberFormat="1" applyFont="1" applyFill="1" applyBorder="1" applyAlignment="1" applyProtection="1">
      <alignment horizontal="center" vertical="center" textRotation="90" wrapText="1"/>
    </xf>
    <xf numFmtId="2" fontId="18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18"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DDD9C4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DDD9C4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21"/>
  <sheetViews>
    <sheetView tabSelected="1" zoomScale="50" zoomScaleNormal="50" workbookViewId="0">
      <selection activeCell="B1" sqref="B1:C1"/>
    </sheetView>
  </sheetViews>
  <sheetFormatPr defaultColWidth="9.1796875" defaultRowHeight="21" x14ac:dyDescent="0.5"/>
  <cols>
    <col min="1" max="1" width="14.453125" style="7" customWidth="1"/>
    <col min="2" max="2" width="82" style="8" customWidth="1"/>
    <col min="3" max="3" width="10" style="1" customWidth="1"/>
    <col min="4" max="4" width="12.453125" style="1" customWidth="1"/>
    <col min="5" max="5" width="11" style="2" customWidth="1"/>
    <col min="6" max="6" width="11.7265625" style="17" bestFit="1" customWidth="1"/>
    <col min="7" max="7" width="5.54296875" style="2" customWidth="1"/>
    <col min="8" max="8" width="6.1796875" style="2" customWidth="1"/>
    <col min="9" max="9" width="7.453125" style="2" customWidth="1"/>
    <col min="10" max="10" width="6.54296875" style="2" customWidth="1"/>
    <col min="11" max="11" width="5.1796875" style="13" customWidth="1"/>
    <col min="12" max="12" width="4.7265625" style="13" customWidth="1"/>
    <col min="13" max="16" width="4.7265625" style="13" bestFit="1" customWidth="1"/>
    <col min="17" max="19" width="4.7265625" style="3" bestFit="1" customWidth="1"/>
    <col min="20" max="20" width="5.453125" style="3" customWidth="1"/>
    <col min="21" max="21" width="7.81640625" style="3" customWidth="1"/>
    <col min="22" max="23" width="6.54296875" style="3" customWidth="1"/>
    <col min="24" max="24" width="7" style="3" customWidth="1"/>
    <col min="25" max="26" width="7.453125" style="3" customWidth="1"/>
    <col min="27" max="27" width="6.1796875" style="3" customWidth="1"/>
    <col min="28" max="28" width="5.7265625" style="3" customWidth="1"/>
    <col min="29" max="29" width="6.453125" style="4" customWidth="1"/>
    <col min="30" max="16384" width="9.1796875" style="4"/>
  </cols>
  <sheetData>
    <row r="1" spans="1:29" ht="30.75" customHeight="1" x14ac:dyDescent="0.45">
      <c r="A1" s="18" t="s">
        <v>7</v>
      </c>
      <c r="B1" s="27" t="s">
        <v>25</v>
      </c>
      <c r="C1" s="28"/>
      <c r="K1" s="3"/>
      <c r="L1" s="3"/>
      <c r="M1" s="3"/>
      <c r="N1" s="3"/>
      <c r="O1" s="3"/>
      <c r="P1" s="3"/>
    </row>
    <row r="2" spans="1:29" ht="10" customHeight="1" x14ac:dyDescent="0.5">
      <c r="A2" s="5"/>
      <c r="B2" s="6"/>
      <c r="K2" s="3"/>
      <c r="L2" s="3"/>
      <c r="M2" s="3"/>
      <c r="N2" s="3"/>
      <c r="O2" s="3"/>
      <c r="P2" s="3"/>
    </row>
    <row r="3" spans="1:29" ht="68.25" customHeight="1" x14ac:dyDescent="0.5">
      <c r="A3" s="14"/>
      <c r="B3" s="15"/>
      <c r="C3" s="16"/>
      <c r="D3" s="35" t="s">
        <v>4</v>
      </c>
      <c r="E3" s="36"/>
      <c r="F3" s="37"/>
      <c r="G3" s="44" t="s">
        <v>8</v>
      </c>
      <c r="H3" s="45"/>
      <c r="I3" s="45"/>
      <c r="J3" s="46"/>
      <c r="K3" s="72" t="s">
        <v>6</v>
      </c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4"/>
    </row>
    <row r="4" spans="1:29" ht="35.25" customHeight="1" x14ac:dyDescent="0.5">
      <c r="A4" s="14"/>
      <c r="B4" s="15"/>
      <c r="C4" s="16"/>
      <c r="D4" s="38"/>
      <c r="E4" s="39"/>
      <c r="F4" s="40"/>
      <c r="G4" s="61" t="s">
        <v>20</v>
      </c>
      <c r="H4" s="62"/>
      <c r="I4" s="62"/>
      <c r="J4" s="63"/>
      <c r="K4" s="64" t="s">
        <v>9</v>
      </c>
      <c r="L4" s="64"/>
      <c r="M4" s="64"/>
      <c r="N4" s="64"/>
      <c r="O4" s="64"/>
      <c r="P4" s="64"/>
      <c r="Q4" s="64"/>
      <c r="R4" s="64"/>
      <c r="S4" s="64"/>
      <c r="T4" s="47" t="s">
        <v>45</v>
      </c>
      <c r="U4" s="48"/>
      <c r="V4" s="47" t="s">
        <v>48</v>
      </c>
      <c r="W4" s="48"/>
      <c r="X4" s="47" t="s">
        <v>52</v>
      </c>
      <c r="Y4" s="53"/>
      <c r="Z4" s="53"/>
      <c r="AA4" s="47" t="s">
        <v>56</v>
      </c>
      <c r="AB4" s="53"/>
      <c r="AC4" s="54"/>
    </row>
    <row r="5" spans="1:29" ht="35.25" customHeight="1" x14ac:dyDescent="0.5">
      <c r="A5" s="14"/>
      <c r="B5" s="15"/>
      <c r="C5" s="16"/>
      <c r="D5" s="38"/>
      <c r="E5" s="39"/>
      <c r="F5" s="40"/>
      <c r="G5" s="65"/>
      <c r="H5" s="66"/>
      <c r="I5" s="66"/>
      <c r="J5" s="67"/>
      <c r="K5" s="64"/>
      <c r="L5" s="64"/>
      <c r="M5" s="64"/>
      <c r="N5" s="64"/>
      <c r="O5" s="64"/>
      <c r="P5" s="64"/>
      <c r="Q5" s="64"/>
      <c r="R5" s="64"/>
      <c r="S5" s="64"/>
      <c r="T5" s="49"/>
      <c r="U5" s="50"/>
      <c r="V5" s="49"/>
      <c r="W5" s="50"/>
      <c r="X5" s="55"/>
      <c r="Y5" s="56"/>
      <c r="Z5" s="56"/>
      <c r="AA5" s="55"/>
      <c r="AB5" s="56"/>
      <c r="AC5" s="57"/>
    </row>
    <row r="6" spans="1:29" ht="35.25" customHeight="1" x14ac:dyDescent="0.5">
      <c r="A6" s="14"/>
      <c r="B6" s="15"/>
      <c r="C6" s="16"/>
      <c r="D6" s="41"/>
      <c r="E6" s="42"/>
      <c r="F6" s="43"/>
      <c r="G6" s="68"/>
      <c r="H6" s="69"/>
      <c r="I6" s="69"/>
      <c r="J6" s="70"/>
      <c r="K6" s="64"/>
      <c r="L6" s="64"/>
      <c r="M6" s="64"/>
      <c r="N6" s="64"/>
      <c r="O6" s="64"/>
      <c r="P6" s="64"/>
      <c r="Q6" s="64"/>
      <c r="R6" s="64"/>
      <c r="S6" s="64"/>
      <c r="T6" s="51"/>
      <c r="U6" s="52"/>
      <c r="V6" s="51"/>
      <c r="W6" s="52"/>
      <c r="X6" s="58"/>
      <c r="Y6" s="59"/>
      <c r="Z6" s="59"/>
      <c r="AA6" s="58"/>
      <c r="AB6" s="59"/>
      <c r="AC6" s="60"/>
    </row>
    <row r="7" spans="1:29" s="9" customFormat="1" ht="270" customHeight="1" x14ac:dyDescent="0.35">
      <c r="A7" s="19" t="s">
        <v>3</v>
      </c>
      <c r="B7" s="75" t="s">
        <v>0</v>
      </c>
      <c r="C7" s="20" t="s">
        <v>5</v>
      </c>
      <c r="D7" s="21" t="s">
        <v>1</v>
      </c>
      <c r="E7" s="21" t="s">
        <v>2</v>
      </c>
      <c r="F7" s="21" t="s">
        <v>19</v>
      </c>
      <c r="G7" s="71" t="s">
        <v>21</v>
      </c>
      <c r="H7" s="71" t="s">
        <v>22</v>
      </c>
      <c r="I7" s="71" t="s">
        <v>23</v>
      </c>
      <c r="J7" s="71" t="s">
        <v>57</v>
      </c>
      <c r="K7" s="73" t="s">
        <v>10</v>
      </c>
      <c r="L7" s="73" t="s">
        <v>11</v>
      </c>
      <c r="M7" s="73" t="s">
        <v>12</v>
      </c>
      <c r="N7" s="73" t="s">
        <v>13</v>
      </c>
      <c r="O7" s="73" t="s">
        <v>14</v>
      </c>
      <c r="P7" s="73" t="s">
        <v>15</v>
      </c>
      <c r="Q7" s="73" t="s">
        <v>16</v>
      </c>
      <c r="R7" s="73" t="s">
        <v>17</v>
      </c>
      <c r="S7" s="73" t="s">
        <v>18</v>
      </c>
      <c r="T7" s="74" t="s">
        <v>43</v>
      </c>
      <c r="U7" s="74" t="s">
        <v>44</v>
      </c>
      <c r="V7" s="74" t="s">
        <v>46</v>
      </c>
      <c r="W7" s="74" t="s">
        <v>47</v>
      </c>
      <c r="X7" s="74" t="s">
        <v>49</v>
      </c>
      <c r="Y7" s="74" t="s">
        <v>50</v>
      </c>
      <c r="Z7" s="74" t="s">
        <v>51</v>
      </c>
      <c r="AA7" s="74" t="s">
        <v>53</v>
      </c>
      <c r="AB7" s="74" t="s">
        <v>54</v>
      </c>
      <c r="AC7" s="74" t="s">
        <v>55</v>
      </c>
    </row>
    <row r="8" spans="1:29" s="12" customFormat="1" ht="96.75" customHeight="1" x14ac:dyDescent="0.55000000000000004">
      <c r="A8" s="31" t="s">
        <v>35</v>
      </c>
      <c r="B8" s="10" t="s">
        <v>30</v>
      </c>
      <c r="C8" s="11" t="s">
        <v>26</v>
      </c>
      <c r="D8" s="11" t="s">
        <v>28</v>
      </c>
      <c r="E8" s="11" t="s">
        <v>27</v>
      </c>
      <c r="F8" s="76">
        <f t="shared" ref="F8" si="0">IFERROR(IF(D8="Alto",3,IF(D8="Médio",2,IF(D8="Baixo",1,"")))+IF(E8="Alto",2,IF(E8="Médio",1,IF(E8="Baixo",0,""))),"")</f>
        <v>4</v>
      </c>
      <c r="G8" s="11" t="s">
        <v>26</v>
      </c>
      <c r="H8" s="11" t="s">
        <v>26</v>
      </c>
      <c r="I8" s="11" t="s">
        <v>26</v>
      </c>
      <c r="J8" s="11" t="s">
        <v>26</v>
      </c>
      <c r="K8" s="11"/>
      <c r="L8" s="11"/>
      <c r="M8" s="11"/>
      <c r="N8" s="11" t="s">
        <v>26</v>
      </c>
      <c r="O8" s="11"/>
      <c r="P8" s="11" t="s">
        <v>26</v>
      </c>
      <c r="Q8" s="11" t="s">
        <v>26</v>
      </c>
      <c r="R8" s="11" t="s">
        <v>26</v>
      </c>
      <c r="S8" s="11"/>
      <c r="T8" s="11" t="s">
        <v>26</v>
      </c>
      <c r="U8" s="11" t="s">
        <v>26</v>
      </c>
      <c r="V8" s="11" t="s">
        <v>26</v>
      </c>
      <c r="W8" s="11" t="s">
        <v>26</v>
      </c>
      <c r="X8" s="11" t="s">
        <v>26</v>
      </c>
      <c r="Y8" s="11"/>
      <c r="Z8" s="11" t="s">
        <v>26</v>
      </c>
      <c r="AA8" s="11" t="s">
        <v>26</v>
      </c>
      <c r="AB8" s="11" t="s">
        <v>26</v>
      </c>
      <c r="AC8" s="11" t="s">
        <v>26</v>
      </c>
    </row>
    <row r="9" spans="1:29" s="12" customFormat="1" ht="55.5" customHeight="1" x14ac:dyDescent="0.55000000000000004">
      <c r="A9" s="32"/>
      <c r="B9" s="10" t="s">
        <v>59</v>
      </c>
      <c r="C9" s="11" t="s">
        <v>26</v>
      </c>
      <c r="D9" s="11" t="s">
        <v>27</v>
      </c>
      <c r="E9" s="11" t="s">
        <v>32</v>
      </c>
      <c r="F9" s="76">
        <f t="shared" ref="F9:F21" si="1">IFERROR(IF(D9="Alto",3,IF(D9="Médio",2,IF(D9="Baixo",1,"")))+IF(E9="Alto",2,IF(E9="Médio",1,IF(E9="Baixo",0,""))),"")</f>
        <v>2</v>
      </c>
      <c r="G9" s="11"/>
      <c r="H9" s="11" t="s">
        <v>26</v>
      </c>
      <c r="I9" s="11" t="s">
        <v>26</v>
      </c>
      <c r="J9" s="11"/>
      <c r="K9" s="11"/>
      <c r="L9" s="11"/>
      <c r="M9" s="11"/>
      <c r="N9" s="11" t="s">
        <v>26</v>
      </c>
      <c r="O9" s="11" t="s">
        <v>26</v>
      </c>
      <c r="P9" s="11" t="s">
        <v>26</v>
      </c>
      <c r="Q9" s="11" t="s">
        <v>26</v>
      </c>
      <c r="R9" s="11" t="s">
        <v>26</v>
      </c>
      <c r="S9" s="11"/>
      <c r="T9" s="11" t="s">
        <v>26</v>
      </c>
      <c r="U9" s="11"/>
      <c r="V9" s="11"/>
      <c r="W9" s="11" t="s">
        <v>26</v>
      </c>
      <c r="X9" s="11"/>
      <c r="Y9" s="11"/>
      <c r="Z9" s="11"/>
      <c r="AA9" s="11"/>
      <c r="AB9" s="11"/>
      <c r="AC9" s="11"/>
    </row>
    <row r="10" spans="1:29" s="12" customFormat="1" ht="54.75" customHeight="1" x14ac:dyDescent="0.55000000000000004">
      <c r="A10" s="32"/>
      <c r="B10" s="10" t="s">
        <v>37</v>
      </c>
      <c r="C10" s="11"/>
      <c r="D10" s="11" t="s">
        <v>32</v>
      </c>
      <c r="E10" s="11" t="s">
        <v>32</v>
      </c>
      <c r="F10" s="76">
        <f t="shared" si="1"/>
        <v>1</v>
      </c>
      <c r="G10" s="11"/>
      <c r="H10" s="11" t="s">
        <v>26</v>
      </c>
      <c r="I10" s="11" t="s">
        <v>26</v>
      </c>
      <c r="J10" s="11"/>
      <c r="K10" s="11"/>
      <c r="L10" s="11"/>
      <c r="M10" s="11" t="s">
        <v>26</v>
      </c>
      <c r="N10" s="11" t="s">
        <v>26</v>
      </c>
      <c r="O10" s="11"/>
      <c r="P10" s="11"/>
      <c r="Q10" s="11" t="s">
        <v>26</v>
      </c>
      <c r="R10" s="11"/>
      <c r="S10" s="11"/>
      <c r="T10" s="11" t="s">
        <v>26</v>
      </c>
      <c r="U10" s="11" t="s">
        <v>26</v>
      </c>
      <c r="V10" s="11"/>
      <c r="W10" s="11"/>
      <c r="X10" s="11"/>
      <c r="Y10" s="11"/>
      <c r="Z10" s="11"/>
      <c r="AA10" s="11"/>
      <c r="AB10" s="11"/>
      <c r="AC10" s="11"/>
    </row>
    <row r="11" spans="1:29" s="12" customFormat="1" ht="55.5" customHeight="1" x14ac:dyDescent="0.55000000000000004">
      <c r="A11" s="32"/>
      <c r="B11" s="10" t="s">
        <v>60</v>
      </c>
      <c r="C11" s="11" t="s">
        <v>26</v>
      </c>
      <c r="D11" s="11" t="s">
        <v>28</v>
      </c>
      <c r="E11" s="11" t="s">
        <v>27</v>
      </c>
      <c r="F11" s="76">
        <f t="shared" si="1"/>
        <v>4</v>
      </c>
      <c r="G11" s="11" t="s">
        <v>26</v>
      </c>
      <c r="H11" s="11" t="s">
        <v>26</v>
      </c>
      <c r="I11" s="11" t="s">
        <v>26</v>
      </c>
      <c r="J11" s="11" t="s">
        <v>26</v>
      </c>
      <c r="K11" s="11"/>
      <c r="L11" s="11"/>
      <c r="M11" s="11"/>
      <c r="N11" s="11" t="s">
        <v>26</v>
      </c>
      <c r="O11" s="11" t="s">
        <v>26</v>
      </c>
      <c r="P11" s="11" t="s">
        <v>26</v>
      </c>
      <c r="Q11" s="11" t="s">
        <v>26</v>
      </c>
      <c r="R11" s="11" t="s">
        <v>26</v>
      </c>
      <c r="S11" s="11"/>
      <c r="T11" s="11" t="s">
        <v>26</v>
      </c>
      <c r="U11" s="11" t="s">
        <v>26</v>
      </c>
      <c r="V11" s="11" t="s">
        <v>26</v>
      </c>
      <c r="W11" s="11" t="s">
        <v>26</v>
      </c>
      <c r="X11" s="11" t="s">
        <v>26</v>
      </c>
      <c r="Y11" s="11" t="s">
        <v>26</v>
      </c>
      <c r="Z11" s="11" t="s">
        <v>26</v>
      </c>
      <c r="AA11" s="11" t="s">
        <v>26</v>
      </c>
      <c r="AB11" s="11" t="s">
        <v>26</v>
      </c>
      <c r="AC11" s="11" t="s">
        <v>26</v>
      </c>
    </row>
    <row r="12" spans="1:29" s="12" customFormat="1" ht="75" customHeight="1" x14ac:dyDescent="0.55000000000000004">
      <c r="A12" s="32"/>
      <c r="B12" s="10" t="s">
        <v>38</v>
      </c>
      <c r="C12" s="11" t="s">
        <v>26</v>
      </c>
      <c r="D12" s="11" t="s">
        <v>27</v>
      </c>
      <c r="E12" s="11" t="s">
        <v>32</v>
      </c>
      <c r="F12" s="76">
        <f t="shared" si="1"/>
        <v>2</v>
      </c>
      <c r="G12" s="11"/>
      <c r="H12" s="11" t="s">
        <v>26</v>
      </c>
      <c r="I12" s="11" t="s">
        <v>26</v>
      </c>
      <c r="J12" s="11"/>
      <c r="K12" s="11"/>
      <c r="L12" s="11"/>
      <c r="M12" s="11"/>
      <c r="N12" s="11" t="s">
        <v>26</v>
      </c>
      <c r="O12" s="11"/>
      <c r="P12" s="11" t="s">
        <v>26</v>
      </c>
      <c r="Q12" s="11" t="s">
        <v>26</v>
      </c>
      <c r="R12" s="11"/>
      <c r="S12" s="11"/>
      <c r="T12" s="11" t="s">
        <v>26</v>
      </c>
      <c r="U12" s="11" t="s">
        <v>26</v>
      </c>
      <c r="V12" s="11"/>
      <c r="W12" s="11"/>
      <c r="X12" s="11" t="s">
        <v>26</v>
      </c>
      <c r="Y12" s="11" t="s">
        <v>26</v>
      </c>
      <c r="Z12" s="11" t="s">
        <v>26</v>
      </c>
      <c r="AA12" s="11" t="s">
        <v>26</v>
      </c>
      <c r="AB12" s="11" t="s">
        <v>26</v>
      </c>
      <c r="AC12" s="11" t="s">
        <v>26</v>
      </c>
    </row>
    <row r="13" spans="1:29" s="12" customFormat="1" ht="91.5" customHeight="1" x14ac:dyDescent="0.55000000000000004">
      <c r="A13" s="32"/>
      <c r="B13" s="10" t="s">
        <v>39</v>
      </c>
      <c r="C13" s="11" t="s">
        <v>26</v>
      </c>
      <c r="D13" s="11" t="s">
        <v>27</v>
      </c>
      <c r="E13" s="11" t="s">
        <v>27</v>
      </c>
      <c r="F13" s="76">
        <f t="shared" ref="F13" si="2">IFERROR(IF(D13="Alto",3,IF(D13="Médio",2,IF(D13="Baixo",1,"")))+IF(E13="Alto",2,IF(E13="Médio",1,IF(E13="Baixo",0,""))),"")</f>
        <v>3</v>
      </c>
      <c r="G13" s="11"/>
      <c r="H13" s="11" t="s">
        <v>26</v>
      </c>
      <c r="I13" s="11" t="s">
        <v>26</v>
      </c>
      <c r="J13" s="11"/>
      <c r="K13" s="11"/>
      <c r="L13" s="11"/>
      <c r="M13" s="11"/>
      <c r="N13" s="11" t="s">
        <v>26</v>
      </c>
      <c r="O13" s="11"/>
      <c r="P13" s="11" t="s">
        <v>26</v>
      </c>
      <c r="Q13" s="11" t="s">
        <v>26</v>
      </c>
      <c r="R13" s="11"/>
      <c r="S13" s="11"/>
      <c r="T13" s="11" t="s">
        <v>26</v>
      </c>
      <c r="U13" s="11" t="s">
        <v>26</v>
      </c>
      <c r="V13" s="11"/>
      <c r="W13" s="11"/>
      <c r="X13" s="11" t="s">
        <v>26</v>
      </c>
      <c r="Y13" s="11" t="s">
        <v>26</v>
      </c>
      <c r="Z13" s="11" t="s">
        <v>26</v>
      </c>
      <c r="AA13" s="11" t="s">
        <v>26</v>
      </c>
      <c r="AB13" s="11" t="s">
        <v>26</v>
      </c>
      <c r="AC13" s="11" t="s">
        <v>26</v>
      </c>
    </row>
    <row r="14" spans="1:29" s="23" customFormat="1" ht="51" customHeight="1" x14ac:dyDescent="0.55000000000000004">
      <c r="A14" s="24" t="s">
        <v>33</v>
      </c>
      <c r="B14" s="10" t="s">
        <v>31</v>
      </c>
      <c r="C14" s="22"/>
      <c r="D14" s="22" t="s">
        <v>28</v>
      </c>
      <c r="E14" s="22" t="s">
        <v>27</v>
      </c>
      <c r="F14" s="77">
        <f t="shared" si="1"/>
        <v>4</v>
      </c>
      <c r="G14" s="22"/>
      <c r="H14" s="22" t="s">
        <v>26</v>
      </c>
      <c r="I14" s="22" t="s">
        <v>26</v>
      </c>
      <c r="J14" s="22"/>
      <c r="K14" s="22"/>
      <c r="L14" s="22"/>
      <c r="M14" s="22"/>
      <c r="N14" s="22" t="s">
        <v>26</v>
      </c>
      <c r="O14" s="22"/>
      <c r="P14" s="22" t="s">
        <v>26</v>
      </c>
      <c r="Q14" s="22" t="s">
        <v>26</v>
      </c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1:29" s="12" customFormat="1" ht="56.25" customHeight="1" x14ac:dyDescent="0.55000000000000004">
      <c r="A15" s="29"/>
      <c r="B15" s="10" t="s">
        <v>40</v>
      </c>
      <c r="C15" s="11"/>
      <c r="D15" s="11" t="s">
        <v>27</v>
      </c>
      <c r="E15" s="11" t="s">
        <v>27</v>
      </c>
      <c r="F15" s="76">
        <f t="shared" si="1"/>
        <v>3</v>
      </c>
      <c r="G15" s="11" t="s">
        <v>26</v>
      </c>
      <c r="H15" s="11" t="s">
        <v>26</v>
      </c>
      <c r="I15" s="11" t="s">
        <v>26</v>
      </c>
      <c r="J15" s="11" t="s">
        <v>26</v>
      </c>
      <c r="K15" s="11"/>
      <c r="L15" s="11"/>
      <c r="M15" s="11"/>
      <c r="N15" s="11" t="s">
        <v>26</v>
      </c>
      <c r="O15" s="11" t="s">
        <v>26</v>
      </c>
      <c r="P15" s="11"/>
      <c r="Q15" s="11" t="s">
        <v>26</v>
      </c>
      <c r="R15" s="11"/>
      <c r="S15" s="11"/>
      <c r="T15" s="11" t="s">
        <v>26</v>
      </c>
      <c r="U15" s="11" t="s">
        <v>26</v>
      </c>
      <c r="V15" s="11" t="s">
        <v>26</v>
      </c>
      <c r="W15" s="11"/>
      <c r="X15" s="11" t="s">
        <v>26</v>
      </c>
      <c r="Y15" s="11" t="s">
        <v>26</v>
      </c>
      <c r="Z15" s="11" t="s">
        <v>26</v>
      </c>
      <c r="AA15" s="11"/>
      <c r="AB15" s="11"/>
      <c r="AC15" s="11"/>
    </row>
    <row r="16" spans="1:29" s="12" customFormat="1" ht="65.25" customHeight="1" x14ac:dyDescent="0.55000000000000004">
      <c r="A16" s="30"/>
      <c r="B16" s="10" t="s">
        <v>36</v>
      </c>
      <c r="C16" s="11" t="s">
        <v>26</v>
      </c>
      <c r="D16" s="11" t="s">
        <v>27</v>
      </c>
      <c r="E16" s="11" t="s">
        <v>27</v>
      </c>
      <c r="F16" s="76">
        <f t="shared" si="1"/>
        <v>3</v>
      </c>
      <c r="G16" s="11" t="s">
        <v>26</v>
      </c>
      <c r="H16" s="11" t="s">
        <v>26</v>
      </c>
      <c r="I16" s="11" t="s">
        <v>26</v>
      </c>
      <c r="J16" s="11" t="s">
        <v>26</v>
      </c>
      <c r="K16" s="11"/>
      <c r="L16" s="11"/>
      <c r="M16" s="11"/>
      <c r="N16" s="11" t="s">
        <v>26</v>
      </c>
      <c r="O16" s="11" t="s">
        <v>26</v>
      </c>
      <c r="P16" s="11"/>
      <c r="Q16" s="11" t="s">
        <v>26</v>
      </c>
      <c r="R16" s="11"/>
      <c r="S16" s="11"/>
      <c r="T16" s="11" t="s">
        <v>26</v>
      </c>
      <c r="U16" s="11" t="s">
        <v>26</v>
      </c>
      <c r="V16" s="11" t="s">
        <v>26</v>
      </c>
      <c r="W16" s="11"/>
      <c r="X16" s="11" t="s">
        <v>26</v>
      </c>
      <c r="Y16" s="11" t="s">
        <v>26</v>
      </c>
      <c r="Z16" s="11" t="s">
        <v>26</v>
      </c>
      <c r="AA16" s="11"/>
      <c r="AB16" s="11"/>
      <c r="AC16" s="11"/>
    </row>
    <row r="17" spans="1:29" s="12" customFormat="1" ht="63.75" customHeight="1" x14ac:dyDescent="0.55000000000000004">
      <c r="A17" s="24" t="s">
        <v>34</v>
      </c>
      <c r="B17" s="10" t="s">
        <v>24</v>
      </c>
      <c r="C17" s="11"/>
      <c r="D17" s="11" t="s">
        <v>27</v>
      </c>
      <c r="E17" s="11" t="s">
        <v>32</v>
      </c>
      <c r="F17" s="76">
        <f t="shared" si="1"/>
        <v>2</v>
      </c>
      <c r="G17" s="11"/>
      <c r="H17" s="11" t="s">
        <v>26</v>
      </c>
      <c r="I17" s="11" t="s">
        <v>26</v>
      </c>
      <c r="J17" s="11" t="s">
        <v>26</v>
      </c>
      <c r="K17" s="11"/>
      <c r="L17" s="11"/>
      <c r="M17" s="11" t="s">
        <v>26</v>
      </c>
      <c r="N17" s="11" t="s">
        <v>26</v>
      </c>
      <c r="O17" s="11" t="s">
        <v>26</v>
      </c>
      <c r="P17" s="11"/>
      <c r="Q17" s="11" t="s">
        <v>26</v>
      </c>
      <c r="R17" s="11" t="s">
        <v>26</v>
      </c>
      <c r="S17" s="11"/>
      <c r="T17" s="11" t="s">
        <v>26</v>
      </c>
      <c r="U17" s="11" t="s">
        <v>26</v>
      </c>
      <c r="V17" s="11" t="s">
        <v>26</v>
      </c>
      <c r="W17" s="11" t="s">
        <v>26</v>
      </c>
      <c r="X17" s="11" t="s">
        <v>26</v>
      </c>
      <c r="Y17" s="11" t="s">
        <v>26</v>
      </c>
      <c r="Z17" s="11" t="s">
        <v>26</v>
      </c>
      <c r="AA17" s="11" t="s">
        <v>26</v>
      </c>
      <c r="AB17" s="11" t="s">
        <v>26</v>
      </c>
      <c r="AC17" s="11"/>
    </row>
    <row r="18" spans="1:29" s="12" customFormat="1" ht="48.75" customHeight="1" x14ac:dyDescent="0.55000000000000004">
      <c r="A18" s="25"/>
      <c r="B18" s="10" t="s">
        <v>29</v>
      </c>
      <c r="C18" s="11"/>
      <c r="D18" s="11" t="s">
        <v>28</v>
      </c>
      <c r="E18" s="11" t="s">
        <v>27</v>
      </c>
      <c r="F18" s="76">
        <f t="shared" si="1"/>
        <v>4</v>
      </c>
      <c r="G18" s="11" t="s">
        <v>26</v>
      </c>
      <c r="H18" s="11" t="s">
        <v>26</v>
      </c>
      <c r="I18" s="11" t="s">
        <v>26</v>
      </c>
      <c r="J18" s="11" t="s">
        <v>26</v>
      </c>
      <c r="K18" s="11" t="s">
        <v>26</v>
      </c>
      <c r="L18" s="11"/>
      <c r="M18" s="11" t="s">
        <v>26</v>
      </c>
      <c r="N18" s="11" t="s">
        <v>26</v>
      </c>
      <c r="O18" s="11"/>
      <c r="P18" s="11"/>
      <c r="Q18" s="11" t="s">
        <v>26</v>
      </c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s="12" customFormat="1" ht="57" customHeight="1" x14ac:dyDescent="0.55000000000000004">
      <c r="A19" s="25"/>
      <c r="B19" s="10" t="s">
        <v>58</v>
      </c>
      <c r="C19" s="11" t="s">
        <v>26</v>
      </c>
      <c r="D19" s="11" t="s">
        <v>28</v>
      </c>
      <c r="E19" s="11" t="s">
        <v>27</v>
      </c>
      <c r="F19" s="76">
        <f t="shared" si="1"/>
        <v>4</v>
      </c>
      <c r="G19" s="11"/>
      <c r="H19" s="11" t="s">
        <v>26</v>
      </c>
      <c r="I19" s="11" t="s">
        <v>26</v>
      </c>
      <c r="J19" s="11"/>
      <c r="K19" s="11"/>
      <c r="L19" s="11"/>
      <c r="M19" s="11"/>
      <c r="N19" s="11" t="s">
        <v>26</v>
      </c>
      <c r="O19" s="11" t="s">
        <v>26</v>
      </c>
      <c r="P19" s="11"/>
      <c r="Q19" s="11" t="s">
        <v>26</v>
      </c>
      <c r="R19" s="11" t="s">
        <v>26</v>
      </c>
      <c r="S19" s="11"/>
      <c r="T19" s="11" t="s">
        <v>26</v>
      </c>
      <c r="U19" s="11"/>
      <c r="V19" s="11"/>
      <c r="W19" s="11" t="s">
        <v>26</v>
      </c>
      <c r="X19" s="11"/>
      <c r="Y19" s="11"/>
      <c r="Z19" s="11"/>
      <c r="AA19" s="11"/>
      <c r="AB19" s="11"/>
      <c r="AC19" s="11"/>
    </row>
    <row r="20" spans="1:29" s="12" customFormat="1" ht="91.5" customHeight="1" x14ac:dyDescent="0.55000000000000004">
      <c r="A20" s="25"/>
      <c r="B20" s="10" t="s">
        <v>41</v>
      </c>
      <c r="C20" s="11"/>
      <c r="D20" s="11" t="s">
        <v>27</v>
      </c>
      <c r="E20" s="11" t="s">
        <v>32</v>
      </c>
      <c r="F20" s="76">
        <f t="shared" si="1"/>
        <v>2</v>
      </c>
      <c r="G20" s="11"/>
      <c r="H20" s="11" t="s">
        <v>26</v>
      </c>
      <c r="I20" s="11" t="s">
        <v>26</v>
      </c>
      <c r="J20" s="11"/>
      <c r="K20" s="11"/>
      <c r="L20" s="11"/>
      <c r="M20" s="11"/>
      <c r="N20" s="11" t="s">
        <v>26</v>
      </c>
      <c r="O20" s="11" t="s">
        <v>26</v>
      </c>
      <c r="P20" s="11" t="s">
        <v>26</v>
      </c>
      <c r="Q20" s="11" t="s">
        <v>26</v>
      </c>
      <c r="R20" s="11"/>
      <c r="S20" s="11"/>
      <c r="T20" s="11"/>
      <c r="U20" s="11" t="s">
        <v>26</v>
      </c>
      <c r="V20" s="11" t="s">
        <v>26</v>
      </c>
      <c r="W20" s="11"/>
      <c r="X20" s="11" t="s">
        <v>26</v>
      </c>
      <c r="Y20" s="11" t="s">
        <v>26</v>
      </c>
      <c r="Z20" s="11" t="s">
        <v>26</v>
      </c>
      <c r="AA20" s="11"/>
      <c r="AB20" s="11"/>
      <c r="AC20" s="11"/>
    </row>
    <row r="21" spans="1:29" s="12" customFormat="1" ht="71.25" customHeight="1" x14ac:dyDescent="0.55000000000000004">
      <c r="A21" s="26"/>
      <c r="B21" s="10" t="s">
        <v>42</v>
      </c>
      <c r="C21" s="11" t="s">
        <v>26</v>
      </c>
      <c r="D21" s="11" t="s">
        <v>28</v>
      </c>
      <c r="E21" s="11" t="s">
        <v>28</v>
      </c>
      <c r="F21" s="76">
        <f t="shared" si="1"/>
        <v>5</v>
      </c>
      <c r="G21" s="11"/>
      <c r="H21" s="11" t="s">
        <v>26</v>
      </c>
      <c r="I21" s="11" t="s">
        <v>26</v>
      </c>
      <c r="J21" s="11" t="s">
        <v>26</v>
      </c>
      <c r="K21" s="11"/>
      <c r="L21" s="11"/>
      <c r="M21" s="11"/>
      <c r="N21" s="11"/>
      <c r="O21" s="11" t="s">
        <v>26</v>
      </c>
      <c r="P21" s="11" t="s">
        <v>26</v>
      </c>
      <c r="Q21" s="11" t="s">
        <v>26</v>
      </c>
      <c r="R21" s="11"/>
      <c r="S21" s="11"/>
      <c r="T21" s="11" t="s">
        <v>26</v>
      </c>
      <c r="U21" s="11" t="s">
        <v>26</v>
      </c>
      <c r="V21" s="11" t="s">
        <v>26</v>
      </c>
      <c r="W21" s="11"/>
      <c r="X21" s="11" t="s">
        <v>26</v>
      </c>
      <c r="Y21" s="11" t="s">
        <v>26</v>
      </c>
      <c r="Z21" s="11" t="s">
        <v>26</v>
      </c>
      <c r="AA21" s="11"/>
      <c r="AB21" s="11"/>
      <c r="AC21" s="11"/>
    </row>
  </sheetData>
  <sheetProtection formatCells="0" formatColumns="0" formatRows="0" insertColumns="0" insertRows="0" insertHyperlinks="0" deleteColumns="0" deleteRows="0" sort="0" autoFilter="0" pivotTables="0"/>
  <mergeCells count="13">
    <mergeCell ref="A17:A21"/>
    <mergeCell ref="B1:C1"/>
    <mergeCell ref="A14:A16"/>
    <mergeCell ref="A8:A13"/>
    <mergeCell ref="D3:F6"/>
    <mergeCell ref="K4:S6"/>
    <mergeCell ref="G3:J3"/>
    <mergeCell ref="G4:J6"/>
    <mergeCell ref="T4:U6"/>
    <mergeCell ref="V4:W6"/>
    <mergeCell ref="X4:Z6"/>
    <mergeCell ref="AA4:AC6"/>
    <mergeCell ref="K3:AC3"/>
  </mergeCells>
  <conditionalFormatting sqref="F14:F21 F8:F12">
    <cfRule type="cellIs" dxfId="17" priority="16" operator="equal">
      <formula>5</formula>
    </cfRule>
    <cfRule type="cellIs" dxfId="16" priority="17" operator="between">
      <formula>3</formula>
      <formula>4</formula>
    </cfRule>
    <cfRule type="cellIs" dxfId="15" priority="18" operator="lessThanOrEqual">
      <formula>2</formula>
    </cfRule>
  </conditionalFormatting>
  <conditionalFormatting sqref="F13">
    <cfRule type="cellIs" dxfId="14" priority="13" operator="equal">
      <formula>5</formula>
    </cfRule>
    <cfRule type="cellIs" dxfId="13" priority="14" operator="between">
      <formula>3</formula>
      <formula>4</formula>
    </cfRule>
    <cfRule type="cellIs" dxfId="12" priority="15" operator="lessThanOrEqual">
      <formula>2</formula>
    </cfRule>
  </conditionalFormatting>
  <conditionalFormatting sqref="C8:C21">
    <cfRule type="containsText" dxfId="2" priority="3" operator="containsText" text="x">
      <formula>NOT(ISERROR(SEARCH("x",C8)))</formula>
    </cfRule>
  </conditionalFormatting>
  <conditionalFormatting sqref="G8:J21">
    <cfRule type="containsText" dxfId="1" priority="2" operator="containsText" text="x">
      <formula>NOT(ISERROR(SEARCH("x",G8)))</formula>
    </cfRule>
  </conditionalFormatting>
  <conditionalFormatting sqref="K8:AC21">
    <cfRule type="containsText" dxfId="0" priority="1" operator="containsText" text="x">
      <formula>NOT(ISERROR(SEARCH("x",K8)))</formula>
    </cfRule>
  </conditionalFormatting>
  <dataValidations count="2">
    <dataValidation type="list" allowBlank="1" showInputMessage="1" showErrorMessage="1" sqref="C8:C21 G8:AC21">
      <formula1>"X"</formula1>
    </dataValidation>
    <dataValidation type="list" allowBlank="1" showInputMessage="1" showErrorMessage="1" sqref="D8:E21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Unidade</vt:lpstr>
      <vt:lpstr>Unidade!Area_de_impressao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2021-07-05T16:45:20Z</dcterms:modified>
</cp:coreProperties>
</file>